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Sheet1" sheetId="1" r:id="rId1"/>
  </sheets>
  <definedNames>
    <definedName name="DELIVERY">#REF!</definedName>
  </definedNames>
  <calcPr fullCalcOnLoad="1"/>
</workbook>
</file>

<file path=xl/sharedStrings.xml><?xml version="1.0" encoding="utf-8"?>
<sst xmlns="http://schemas.openxmlformats.org/spreadsheetml/2006/main" count="30" uniqueCount="29">
  <si>
    <t>ILF Imaging Order Form</t>
  </si>
  <si>
    <t>Qty.</t>
  </si>
  <si>
    <t>Price</t>
  </si>
  <si>
    <t>Total</t>
  </si>
  <si>
    <t>Photo / Item No.</t>
  </si>
  <si>
    <t>Print Size</t>
  </si>
  <si>
    <t>Address :</t>
  </si>
  <si>
    <t>Name :</t>
  </si>
  <si>
    <t>Post Code :</t>
  </si>
  <si>
    <t>Tel.</t>
  </si>
  <si>
    <t>e-mail :</t>
  </si>
  <si>
    <t>Subtotal</t>
  </si>
  <si>
    <t>P &amp; P</t>
  </si>
  <si>
    <t>TOTAL</t>
  </si>
  <si>
    <t>Payments can be made by Cheque or by Cash if goods are to be collected.</t>
  </si>
  <si>
    <r>
      <t xml:space="preserve">Cheques should be made payable to </t>
    </r>
    <r>
      <rPr>
        <b/>
        <sz val="11"/>
        <color indexed="8"/>
        <rFont val="Calibri"/>
        <family val="2"/>
      </rPr>
      <t>ILF Imaging</t>
    </r>
  </si>
  <si>
    <r>
      <t xml:space="preserve">Please allow </t>
    </r>
    <r>
      <rPr>
        <b/>
        <u val="single"/>
        <sz val="11"/>
        <color indexed="8"/>
        <rFont val="Calibri"/>
        <family val="2"/>
      </rPr>
      <t>15 working days</t>
    </r>
    <r>
      <rPr>
        <sz val="11"/>
        <color indexed="8"/>
        <rFont val="Calibri"/>
        <family val="2"/>
      </rPr>
      <t xml:space="preserve"> for delivery</t>
    </r>
  </si>
  <si>
    <t>Post</t>
  </si>
  <si>
    <t>Collect</t>
  </si>
  <si>
    <t>ILF Imaging</t>
  </si>
  <si>
    <t>HAWICK</t>
  </si>
  <si>
    <t>You can print out the completed form and post it or attatch it to an e-mail and send it to</t>
  </si>
  <si>
    <t xml:space="preserve">You can use this form to place an order for any of our Photos,Prints,Cards &amp; Notelets on this site </t>
  </si>
  <si>
    <t>or on Lesley's pbase site</t>
  </si>
  <si>
    <t xml:space="preserve">PLEASE     SPECIFY   DELIVERY :-     </t>
  </si>
  <si>
    <r>
      <t xml:space="preserve">Or call us on </t>
    </r>
    <r>
      <rPr>
        <b/>
        <sz val="11"/>
        <color indexed="8"/>
        <rFont val="Calibri"/>
        <family val="0"/>
      </rPr>
      <t>01450 379757(Shop)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0795 831 2860(Lesley)</t>
    </r>
    <r>
      <rPr>
        <sz val="11"/>
        <color indexed="8"/>
        <rFont val="Calibri"/>
        <family val="2"/>
      </rPr>
      <t xml:space="preserve"> or </t>
    </r>
    <r>
      <rPr>
        <b/>
        <sz val="11"/>
        <color indexed="8"/>
        <rFont val="Calibri"/>
        <family val="2"/>
      </rPr>
      <t xml:space="preserve">0794 665 3622(Ian) </t>
    </r>
    <r>
      <rPr>
        <sz val="11"/>
        <color indexed="8"/>
        <rFont val="Calibri"/>
        <family val="0"/>
      </rPr>
      <t>to place your order</t>
    </r>
    <r>
      <rPr>
        <sz val="11"/>
        <color indexed="8"/>
        <rFont val="Calibri"/>
        <family val="2"/>
      </rPr>
      <t>.</t>
    </r>
  </si>
  <si>
    <t>orders@ilfimaging.co.uk</t>
  </si>
  <si>
    <t>2 Sandbed</t>
  </si>
  <si>
    <t>TD9 0HF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</si>
</sst>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 val="single"/>
      <sz val="16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0" xfId="0" applyBorder="1" applyAlignment="1">
      <alignment/>
    </xf>
    <xf numFmtId="164" fontId="0" fillId="0" borderId="0" xfId="0" applyNumberFormat="1" applyBorder="1" applyAlignment="1" applyProtection="1">
      <alignment/>
      <protection hidden="1"/>
    </xf>
    <xf numFmtId="0" fontId="0" fillId="8" borderId="10" xfId="0" applyFill="1" applyBorder="1" applyAlignment="1" applyProtection="1">
      <alignment/>
      <protection locked="0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0" fillId="0" borderId="10" xfId="0" applyNumberFormat="1" applyBorder="1" applyAlignment="1" applyProtection="1">
      <alignment horizontal="right"/>
      <protection hidden="1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/>
      <protection locked="0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53" applyAlignment="1" applyProtection="1">
      <alignment horizontal="center"/>
      <protection/>
    </xf>
    <xf numFmtId="0" fontId="0" fillId="0" borderId="1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/>
      <protection locked="0"/>
    </xf>
    <xf numFmtId="2" fontId="0" fillId="0" borderId="10" xfId="0" applyNumberFormat="1" applyBorder="1" applyAlignment="1" applyProtection="1">
      <alignment horizontal="right"/>
      <protection hidden="1"/>
    </xf>
    <xf numFmtId="4" fontId="0" fillId="0" borderId="10" xfId="0" applyNumberFormat="1" applyBorder="1" applyAlignment="1" applyProtection="1">
      <alignment horizontal="right"/>
      <protection hidden="1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base.com/lesleyfraser" TargetMode="External" /><Relationship Id="rId2" Type="http://schemas.openxmlformats.org/officeDocument/2006/relationships/hyperlink" Target="mailto:orders@ilfimaging.co.u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showRowColHeaders="0" tabSelected="1" workbookViewId="0" topLeftCell="A1">
      <selection activeCell="E47" sqref="E47"/>
    </sheetView>
  </sheetViews>
  <sheetFormatPr defaultColWidth="9.140625" defaultRowHeight="15"/>
  <cols>
    <col min="1" max="1" width="10.7109375" style="0" customWidth="1"/>
    <col min="2" max="2" width="8.8515625" style="1" customWidth="1"/>
    <col min="3" max="3" width="8.57421875" style="0" customWidth="1"/>
    <col min="4" max="5" width="12.00390625" style="0" customWidth="1"/>
    <col min="7" max="7" width="12.00390625" style="0" customWidth="1"/>
    <col min="8" max="8" width="12.8515625" style="0" customWidth="1"/>
    <col min="9" max="9" width="0" style="0" hidden="1" customWidth="1"/>
  </cols>
  <sheetData>
    <row r="1" spans="1:12" ht="20.25">
      <c r="A1" s="15" t="s">
        <v>0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</row>
    <row r="2" spans="5:12" ht="14.25">
      <c r="E2" s="2"/>
      <c r="F2" s="1"/>
      <c r="G2" s="1"/>
      <c r="H2" s="1"/>
      <c r="I2" s="1"/>
      <c r="J2" s="1"/>
      <c r="K2" s="1"/>
      <c r="L2" s="1"/>
    </row>
    <row r="3" spans="1:12" ht="15" customHeight="1">
      <c r="A3" s="24" t="s">
        <v>22</v>
      </c>
      <c r="B3" s="24"/>
      <c r="C3" s="24"/>
      <c r="D3" s="24"/>
      <c r="E3" s="24"/>
      <c r="F3" s="24"/>
      <c r="G3" s="24"/>
      <c r="H3" s="24"/>
      <c r="I3" s="1"/>
      <c r="J3" s="1"/>
      <c r="K3" s="1"/>
      <c r="L3" s="1"/>
    </row>
    <row r="4" spans="1:12" ht="14.25">
      <c r="A4" s="26" t="s">
        <v>23</v>
      </c>
      <c r="B4" s="26"/>
      <c r="C4" s="26"/>
      <c r="D4" s="26"/>
      <c r="E4" s="26"/>
      <c r="F4" s="26"/>
      <c r="G4" s="26"/>
      <c r="H4" s="26"/>
      <c r="I4" s="1"/>
      <c r="J4" s="1"/>
      <c r="K4" s="1"/>
      <c r="L4" s="1"/>
    </row>
    <row r="5" spans="1:12" ht="15" customHeight="1">
      <c r="A5" s="24" t="s">
        <v>21</v>
      </c>
      <c r="B5" s="24"/>
      <c r="C5" s="24"/>
      <c r="D5" s="24"/>
      <c r="E5" s="24"/>
      <c r="F5" s="24"/>
      <c r="G5" s="24"/>
      <c r="H5" s="24"/>
      <c r="I5" s="1"/>
      <c r="J5" s="1"/>
      <c r="K5" s="1"/>
      <c r="L5" s="1"/>
    </row>
    <row r="6" spans="1:12" ht="14.25">
      <c r="A6" s="26" t="s">
        <v>26</v>
      </c>
      <c r="B6" s="25"/>
      <c r="C6" s="25"/>
      <c r="D6" s="25"/>
      <c r="E6" s="25"/>
      <c r="F6" s="25"/>
      <c r="G6" s="25"/>
      <c r="H6" s="25"/>
      <c r="I6" s="1"/>
      <c r="J6" s="1"/>
      <c r="K6" s="1"/>
      <c r="L6" s="1"/>
    </row>
    <row r="7" spans="1:12" ht="15">
      <c r="A7" s="25" t="s">
        <v>25</v>
      </c>
      <c r="B7" s="25"/>
      <c r="C7" s="25"/>
      <c r="D7" s="25"/>
      <c r="E7" s="25"/>
      <c r="F7" s="25"/>
      <c r="G7" s="25"/>
      <c r="H7" s="25"/>
      <c r="I7" s="1"/>
      <c r="J7" s="1"/>
      <c r="K7" s="1"/>
      <c r="L7" s="1"/>
    </row>
    <row r="8" spans="5:12" ht="14.25">
      <c r="E8" s="1"/>
      <c r="F8" s="1"/>
      <c r="G8" s="1"/>
      <c r="H8" s="1"/>
      <c r="I8" s="1"/>
      <c r="J8" s="1"/>
      <c r="K8" s="1"/>
      <c r="L8" s="1"/>
    </row>
    <row r="9" spans="1:12" ht="14.25">
      <c r="A9" t="s">
        <v>7</v>
      </c>
      <c r="B9" s="20"/>
      <c r="C9" s="20"/>
      <c r="D9" s="20"/>
      <c r="E9" s="20"/>
      <c r="F9" s="20"/>
      <c r="G9" s="20"/>
      <c r="H9" s="20"/>
      <c r="I9" s="1"/>
      <c r="J9" s="1"/>
      <c r="K9" s="1"/>
      <c r="L9" s="1"/>
    </row>
    <row r="10" spans="1:12" ht="14.25">
      <c r="A10" t="s">
        <v>6</v>
      </c>
      <c r="B10" s="14"/>
      <c r="C10" s="14"/>
      <c r="D10" s="14"/>
      <c r="E10" s="14"/>
      <c r="F10" s="14"/>
      <c r="G10" s="14"/>
      <c r="H10" s="14"/>
      <c r="I10" s="1"/>
      <c r="J10" s="1"/>
      <c r="K10" s="1"/>
      <c r="L10" s="1"/>
    </row>
    <row r="11" spans="2:12" ht="14.25">
      <c r="B11" s="14"/>
      <c r="C11" s="14"/>
      <c r="D11" s="14"/>
      <c r="E11" s="14"/>
      <c r="F11" s="14"/>
      <c r="G11" s="14"/>
      <c r="H11" s="14"/>
      <c r="I11" s="1"/>
      <c r="J11" s="1"/>
      <c r="K11" s="1"/>
      <c r="L11" s="1"/>
    </row>
    <row r="12" spans="2:12" ht="14.25">
      <c r="B12" s="14"/>
      <c r="C12" s="14"/>
      <c r="D12" s="14"/>
      <c r="E12" s="14"/>
      <c r="F12" s="14"/>
      <c r="G12" s="14"/>
      <c r="H12" s="14"/>
      <c r="I12" s="1"/>
      <c r="J12" s="1"/>
      <c r="K12" s="1"/>
      <c r="L12" s="1"/>
    </row>
    <row r="13" spans="1:12" ht="14.25">
      <c r="A13" t="s">
        <v>8</v>
      </c>
      <c r="B13" s="14"/>
      <c r="C13" s="14"/>
      <c r="D13" s="14"/>
      <c r="E13" s="14"/>
      <c r="F13" s="14"/>
      <c r="G13" s="14"/>
      <c r="H13" s="14"/>
      <c r="I13" s="1"/>
      <c r="J13" s="1"/>
      <c r="K13" s="1"/>
      <c r="L13" s="1"/>
    </row>
    <row r="14" spans="1:8" ht="14.25">
      <c r="A14" t="s">
        <v>9</v>
      </c>
      <c r="B14" s="14"/>
      <c r="C14" s="14"/>
      <c r="D14" s="14"/>
      <c r="E14" s="4" t="s">
        <v>10</v>
      </c>
      <c r="F14" s="14"/>
      <c r="G14" s="14"/>
      <c r="H14" s="14"/>
    </row>
    <row r="16" spans="2:7" ht="15" customHeight="1">
      <c r="B16" s="3" t="s">
        <v>1</v>
      </c>
      <c r="C16" s="22" t="s">
        <v>4</v>
      </c>
      <c r="D16" s="23"/>
      <c r="E16" s="3" t="s">
        <v>5</v>
      </c>
      <c r="F16" s="3" t="s">
        <v>2</v>
      </c>
      <c r="G16" s="3" t="s">
        <v>3</v>
      </c>
    </row>
    <row r="17" spans="2:7" ht="15" customHeight="1">
      <c r="B17" s="27"/>
      <c r="C17" s="13"/>
      <c r="D17" s="33"/>
      <c r="E17" s="27"/>
      <c r="F17" s="29"/>
      <c r="G17" s="31" t="str">
        <f aca="true" t="shared" si="0" ref="G17:G23">IF(SUM(B17)&gt;0,SUM(B17*F17)," ")</f>
        <v> </v>
      </c>
    </row>
    <row r="18" spans="2:7" ht="15" customHeight="1">
      <c r="B18" s="27"/>
      <c r="C18" s="13"/>
      <c r="D18" s="33"/>
      <c r="E18" s="27"/>
      <c r="F18" s="29"/>
      <c r="G18" s="31" t="str">
        <f t="shared" si="0"/>
        <v> </v>
      </c>
    </row>
    <row r="19" spans="2:7" ht="15" customHeight="1">
      <c r="B19" s="27"/>
      <c r="C19" s="13"/>
      <c r="D19" s="33"/>
      <c r="E19" s="27"/>
      <c r="F19" s="29"/>
      <c r="G19" s="31" t="str">
        <f t="shared" si="0"/>
        <v> </v>
      </c>
    </row>
    <row r="20" spans="2:7" ht="15" customHeight="1">
      <c r="B20" s="27"/>
      <c r="C20" s="13"/>
      <c r="D20" s="33"/>
      <c r="E20" s="27"/>
      <c r="F20" s="29"/>
      <c r="G20" s="31" t="str">
        <f t="shared" si="0"/>
        <v> </v>
      </c>
    </row>
    <row r="21" spans="2:7" ht="15" customHeight="1">
      <c r="B21" s="27"/>
      <c r="C21" s="34"/>
      <c r="D21" s="35"/>
      <c r="E21" s="27"/>
      <c r="F21" s="29"/>
      <c r="G21" s="31" t="str">
        <f t="shared" si="0"/>
        <v> </v>
      </c>
    </row>
    <row r="22" spans="2:7" ht="15" customHeight="1">
      <c r="B22" s="27"/>
      <c r="C22" s="13"/>
      <c r="D22" s="33"/>
      <c r="E22" s="27"/>
      <c r="F22" s="29"/>
      <c r="G22" s="31" t="str">
        <f t="shared" si="0"/>
        <v> </v>
      </c>
    </row>
    <row r="23" spans="2:7" ht="14.25">
      <c r="B23" s="28"/>
      <c r="C23" s="36"/>
      <c r="D23" s="36"/>
      <c r="E23" s="28"/>
      <c r="F23" s="30"/>
      <c r="G23" s="31" t="str">
        <f t="shared" si="0"/>
        <v> </v>
      </c>
    </row>
    <row r="24" spans="2:7" ht="14.25">
      <c r="B24" s="28"/>
      <c r="C24" s="36"/>
      <c r="D24" s="36"/>
      <c r="E24" s="28"/>
      <c r="F24" s="30"/>
      <c r="G24" s="31" t="str">
        <f aca="true" t="shared" si="1" ref="G24:G38">IF(SUM(B24)&gt;0,SUM(B24*F24)," ")</f>
        <v> </v>
      </c>
    </row>
    <row r="25" spans="2:7" ht="14.25">
      <c r="B25" s="28"/>
      <c r="C25" s="36"/>
      <c r="D25" s="36"/>
      <c r="E25" s="28"/>
      <c r="F25" s="30"/>
      <c r="G25" s="31" t="str">
        <f t="shared" si="1"/>
        <v> </v>
      </c>
    </row>
    <row r="26" spans="2:7" ht="14.25">
      <c r="B26" s="28"/>
      <c r="C26" s="36"/>
      <c r="D26" s="36"/>
      <c r="E26" s="28"/>
      <c r="F26" s="30"/>
      <c r="G26" s="31" t="str">
        <f t="shared" si="1"/>
        <v> </v>
      </c>
    </row>
    <row r="27" spans="2:7" ht="14.25">
      <c r="B27" s="28"/>
      <c r="C27" s="36"/>
      <c r="D27" s="36"/>
      <c r="E27" s="28"/>
      <c r="F27" s="30"/>
      <c r="G27" s="31" t="str">
        <f t="shared" si="1"/>
        <v> </v>
      </c>
    </row>
    <row r="28" spans="2:7" ht="14.25">
      <c r="B28" s="28"/>
      <c r="C28" s="36"/>
      <c r="D28" s="36"/>
      <c r="E28" s="28"/>
      <c r="F28" s="30"/>
      <c r="G28" s="31" t="str">
        <f t="shared" si="1"/>
        <v> </v>
      </c>
    </row>
    <row r="29" spans="2:7" ht="14.25">
      <c r="B29" s="28"/>
      <c r="C29" s="36"/>
      <c r="D29" s="36"/>
      <c r="E29" s="28"/>
      <c r="F29" s="30"/>
      <c r="G29" s="31" t="str">
        <f t="shared" si="1"/>
        <v> </v>
      </c>
    </row>
    <row r="30" spans="2:7" ht="14.25">
      <c r="B30" s="28"/>
      <c r="C30" s="36"/>
      <c r="D30" s="36"/>
      <c r="E30" s="28"/>
      <c r="F30" s="30"/>
      <c r="G30" s="31" t="str">
        <f t="shared" si="1"/>
        <v> </v>
      </c>
    </row>
    <row r="31" spans="2:7" ht="14.25">
      <c r="B31" s="28"/>
      <c r="C31" s="36"/>
      <c r="D31" s="36"/>
      <c r="E31" s="28"/>
      <c r="F31" s="30"/>
      <c r="G31" s="31" t="str">
        <f t="shared" si="1"/>
        <v> </v>
      </c>
    </row>
    <row r="32" spans="2:7" ht="14.25">
      <c r="B32" s="28"/>
      <c r="C32" s="36"/>
      <c r="D32" s="36"/>
      <c r="E32" s="28"/>
      <c r="F32" s="30"/>
      <c r="G32" s="31" t="str">
        <f t="shared" si="1"/>
        <v> </v>
      </c>
    </row>
    <row r="33" spans="2:7" ht="14.25">
      <c r="B33" s="28"/>
      <c r="C33" s="36"/>
      <c r="D33" s="36"/>
      <c r="E33" s="28"/>
      <c r="F33" s="30"/>
      <c r="G33" s="31" t="str">
        <f t="shared" si="1"/>
        <v> </v>
      </c>
    </row>
    <row r="34" spans="2:7" ht="14.25">
      <c r="B34" s="28"/>
      <c r="C34" s="36"/>
      <c r="D34" s="36"/>
      <c r="E34" s="28"/>
      <c r="F34" s="30"/>
      <c r="G34" s="31" t="str">
        <f t="shared" si="1"/>
        <v> </v>
      </c>
    </row>
    <row r="35" spans="2:7" ht="14.25">
      <c r="B35" s="28"/>
      <c r="C35" s="36"/>
      <c r="D35" s="36"/>
      <c r="E35" s="28"/>
      <c r="F35" s="30"/>
      <c r="G35" s="31" t="str">
        <f t="shared" si="1"/>
        <v> </v>
      </c>
    </row>
    <row r="36" spans="2:7" ht="14.25">
      <c r="B36" s="28"/>
      <c r="C36" s="36"/>
      <c r="D36" s="36"/>
      <c r="E36" s="28"/>
      <c r="F36" s="30"/>
      <c r="G36" s="31" t="str">
        <f t="shared" si="1"/>
        <v> </v>
      </c>
    </row>
    <row r="37" spans="2:7" ht="14.25">
      <c r="B37" s="28"/>
      <c r="C37" s="36"/>
      <c r="D37" s="36"/>
      <c r="E37" s="28"/>
      <c r="F37" s="30"/>
      <c r="G37" s="31" t="str">
        <f t="shared" si="1"/>
        <v> </v>
      </c>
    </row>
    <row r="38" spans="2:7" ht="14.25">
      <c r="B38" s="28"/>
      <c r="C38" s="34"/>
      <c r="D38" s="35"/>
      <c r="E38" s="28"/>
      <c r="F38" s="30"/>
      <c r="G38" s="31" t="str">
        <f t="shared" si="1"/>
        <v> </v>
      </c>
    </row>
    <row r="39" spans="5:7" ht="14.25">
      <c r="E39" s="21" t="s">
        <v>11</v>
      </c>
      <c r="F39" s="21"/>
      <c r="G39" s="32" t="str">
        <f>IF(SUM(G17:G38)&gt;0,SUM(G17:G38)," ")</f>
        <v> </v>
      </c>
    </row>
    <row r="40" spans="5:7" ht="14.25">
      <c r="E40" s="21" t="s">
        <v>12</v>
      </c>
      <c r="F40" s="21"/>
      <c r="G40" s="32">
        <f>IF(E47="Post",2,0)</f>
        <v>2</v>
      </c>
    </row>
    <row r="41" spans="2:7" ht="18">
      <c r="B41" s="11" t="s">
        <v>19</v>
      </c>
      <c r="E41" s="21" t="s">
        <v>13</v>
      </c>
      <c r="F41" s="21"/>
      <c r="G41" s="12" t="str">
        <f>IF(SUM(G39)&gt;0,SUM(G39+G40)," ")</f>
        <v> </v>
      </c>
    </row>
    <row r="42" spans="2:7" ht="15">
      <c r="B42" s="10" t="s">
        <v>27</v>
      </c>
      <c r="E42" s="7"/>
      <c r="F42" s="7"/>
      <c r="G42" s="8"/>
    </row>
    <row r="43" spans="2:7" ht="15">
      <c r="B43" s="10" t="s">
        <v>20</v>
      </c>
      <c r="E43" s="7"/>
      <c r="F43" s="7"/>
      <c r="G43" s="8"/>
    </row>
    <row r="44" ht="15">
      <c r="B44" s="10" t="s">
        <v>28</v>
      </c>
    </row>
    <row r="45" ht="14.25">
      <c r="E45" s="6"/>
    </row>
    <row r="46" spans="2:9" ht="14.25">
      <c r="B46" s="16" t="s">
        <v>14</v>
      </c>
      <c r="C46" s="16"/>
      <c r="D46" s="16"/>
      <c r="E46" s="16"/>
      <c r="F46" s="16"/>
      <c r="G46" s="16"/>
      <c r="H46" s="16"/>
      <c r="I46" t="s">
        <v>17</v>
      </c>
    </row>
    <row r="47" spans="2:9" ht="15">
      <c r="B47" s="17" t="s">
        <v>24</v>
      </c>
      <c r="C47" s="18"/>
      <c r="D47" s="19"/>
      <c r="E47" s="9" t="s">
        <v>17</v>
      </c>
      <c r="G47" s="6"/>
      <c r="I47" t="s">
        <v>18</v>
      </c>
    </row>
    <row r="48" spans="2:8" ht="15">
      <c r="B48" s="16" t="s">
        <v>15</v>
      </c>
      <c r="C48" s="16"/>
      <c r="D48" s="16"/>
      <c r="E48" s="16"/>
      <c r="F48" s="16"/>
      <c r="G48" s="16"/>
      <c r="H48" s="16"/>
    </row>
    <row r="49" spans="2:3" ht="15">
      <c r="B49" s="5" t="s">
        <v>16</v>
      </c>
      <c r="C49" s="5"/>
    </row>
  </sheetData>
  <sheetProtection password="CA99" sheet="1" objects="1" scenarios="1" selectLockedCells="1"/>
  <mergeCells count="42">
    <mergeCell ref="E40:F40"/>
    <mergeCell ref="C29:D29"/>
    <mergeCell ref="A3:H3"/>
    <mergeCell ref="A5:H5"/>
    <mergeCell ref="A7:H7"/>
    <mergeCell ref="A4:H4"/>
    <mergeCell ref="A6:H6"/>
    <mergeCell ref="C21:D21"/>
    <mergeCell ref="C16:D16"/>
    <mergeCell ref="C17:D17"/>
    <mergeCell ref="C32:D32"/>
    <mergeCell ref="C33:D33"/>
    <mergeCell ref="C18:D18"/>
    <mergeCell ref="C19:D19"/>
    <mergeCell ref="E39:F39"/>
    <mergeCell ref="C23:D23"/>
    <mergeCell ref="C24:D24"/>
    <mergeCell ref="C25:D25"/>
    <mergeCell ref="C26:D26"/>
    <mergeCell ref="C27:D27"/>
    <mergeCell ref="C34:D34"/>
    <mergeCell ref="C37:D37"/>
    <mergeCell ref="B48:H48"/>
    <mergeCell ref="C20:D20"/>
    <mergeCell ref="C22:D22"/>
    <mergeCell ref="C31:D31"/>
    <mergeCell ref="C28:D28"/>
    <mergeCell ref="E41:F41"/>
    <mergeCell ref="C38:D38"/>
    <mergeCell ref="C30:D30"/>
    <mergeCell ref="C35:D35"/>
    <mergeCell ref="C36:D36"/>
    <mergeCell ref="F14:H14"/>
    <mergeCell ref="A1:H1"/>
    <mergeCell ref="B46:H46"/>
    <mergeCell ref="B47:D47"/>
    <mergeCell ref="B9:H9"/>
    <mergeCell ref="B10:H10"/>
    <mergeCell ref="B11:H11"/>
    <mergeCell ref="B12:H12"/>
    <mergeCell ref="B13:H13"/>
    <mergeCell ref="B14:D14"/>
  </mergeCells>
  <dataValidations count="1">
    <dataValidation type="list" allowBlank="1" showInputMessage="1" showErrorMessage="1" sqref="E47">
      <formula1>$I$46:$I$47</formula1>
    </dataValidation>
  </dataValidations>
  <hyperlinks>
    <hyperlink ref="A4" r:id="rId1" display=" Lesley's pbase site"/>
    <hyperlink ref="A6" r:id="rId2" display="orders@ilfimaging.co.uk"/>
  </hyperlinks>
  <printOptions/>
  <pageMargins left="0.7086614173228346" right="0.7086614173228346" top="0.7480314960629921" bottom="0.7480314960629921" header="0.31496062992125984" footer="0.31496062992125984"/>
  <pageSetup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 Fraser</dc:creator>
  <cp:keywords/>
  <dc:description/>
  <cp:lastModifiedBy>ILF IMAGING</cp:lastModifiedBy>
  <cp:lastPrinted>2009-06-22T09:07:56Z</cp:lastPrinted>
  <dcterms:created xsi:type="dcterms:W3CDTF">2009-02-03T12:08:41Z</dcterms:created>
  <dcterms:modified xsi:type="dcterms:W3CDTF">2009-06-22T09:22:56Z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